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'Sheet1'!$A$1:$I$102</definedName>
  </definedNames>
  <calcPr fullCalcOnLoad="1"/>
</workbook>
</file>

<file path=xl/sharedStrings.xml><?xml version="1.0" encoding="utf-8"?>
<sst xmlns="http://schemas.openxmlformats.org/spreadsheetml/2006/main" count="83" uniqueCount="67">
  <si>
    <t>YEAR</t>
  </si>
  <si>
    <t>QTR1</t>
  </si>
  <si>
    <t>QTR 2</t>
  </si>
  <si>
    <t>QTR 3</t>
  </si>
  <si>
    <t>QTR 4</t>
  </si>
  <si>
    <t>Apl/June</t>
  </si>
  <si>
    <t>July/Sept</t>
  </si>
  <si>
    <t>Oct/Dec</t>
  </si>
  <si>
    <t>Jan/Mar</t>
  </si>
  <si>
    <t>2009/2010</t>
  </si>
  <si>
    <t>£</t>
  </si>
  <si>
    <t>PARISH INCOME</t>
  </si>
  <si>
    <t>Offertories</t>
  </si>
  <si>
    <t xml:space="preserve">         Standing orders</t>
  </si>
  <si>
    <t xml:space="preserve">          Envelopes and loose plate</t>
  </si>
  <si>
    <t>Donations &amp; legacies</t>
  </si>
  <si>
    <t>Votives</t>
  </si>
  <si>
    <t>Social</t>
  </si>
  <si>
    <t>Hire of Hall</t>
  </si>
  <si>
    <t>Gift Aid Rebate</t>
  </si>
  <si>
    <t>TOTAL INCOME</t>
  </si>
  <si>
    <t>PARISH EXPENDITURE</t>
  </si>
  <si>
    <t>Household</t>
  </si>
  <si>
    <t>Clergy</t>
  </si>
  <si>
    <t>Travel</t>
  </si>
  <si>
    <t>Employment costs</t>
  </si>
  <si>
    <t>Gas,elect, water and rates</t>
  </si>
  <si>
    <t>Repairs (Church, hall and house)</t>
  </si>
  <si>
    <t>Administration</t>
  </si>
  <si>
    <t>Liturgical</t>
  </si>
  <si>
    <t>Conferences</t>
  </si>
  <si>
    <t>Hospitality</t>
  </si>
  <si>
    <t>Diosesan Assessment</t>
  </si>
  <si>
    <t>Insurance</t>
  </si>
  <si>
    <t>School</t>
  </si>
  <si>
    <t>TOTAL EXPENSES</t>
  </si>
  <si>
    <t>PARISH SURPLUS ( DEFICIT )</t>
  </si>
  <si>
    <t>RECEIPTS</t>
  </si>
  <si>
    <t>Parish Collections</t>
  </si>
  <si>
    <t xml:space="preserve">        CAFOD</t>
  </si>
  <si>
    <t xml:space="preserve">        INDIA (Sylvia Wright)</t>
  </si>
  <si>
    <t xml:space="preserve">        APF</t>
  </si>
  <si>
    <t xml:space="preserve">        200 Club</t>
  </si>
  <si>
    <t xml:space="preserve">        Stipends</t>
  </si>
  <si>
    <t xml:space="preserve">        Charities</t>
  </si>
  <si>
    <t xml:space="preserve">        Mission Appeal/Lenten Alms</t>
  </si>
  <si>
    <t xml:space="preserve">        Peter Trust</t>
  </si>
  <si>
    <t xml:space="preserve">        Total Parish Collections</t>
  </si>
  <si>
    <t>Special Diocesan Collections</t>
  </si>
  <si>
    <t>Our Lady of Kirkstall</t>
  </si>
  <si>
    <t>Financial Statement for Year ended 31 March 2011</t>
  </si>
  <si>
    <t>2010/2011</t>
  </si>
  <si>
    <t xml:space="preserve">  Christmas and Easter Offerings</t>
  </si>
  <si>
    <t>TOTAL SPECIAL  COLLECTIONS</t>
  </si>
  <si>
    <t xml:space="preserve"> SPECIAL  COLLECTIONS</t>
  </si>
  <si>
    <t xml:space="preserve">        Peru</t>
  </si>
  <si>
    <t xml:space="preserve">       Retired Priests</t>
  </si>
  <si>
    <t xml:space="preserve">       Priests Training</t>
  </si>
  <si>
    <t xml:space="preserve">      Apostleship of the Sea</t>
  </si>
  <si>
    <t xml:space="preserve">      Peter's Pence</t>
  </si>
  <si>
    <t xml:space="preserve">      Poor Missions</t>
  </si>
  <si>
    <t xml:space="preserve">      Holy Places</t>
  </si>
  <si>
    <t xml:space="preserve">      Catholic Education</t>
  </si>
  <si>
    <t xml:space="preserve">      Racial Justice</t>
  </si>
  <si>
    <t xml:space="preserve">      Day for Life</t>
  </si>
  <si>
    <t xml:space="preserve">     Other collections</t>
  </si>
  <si>
    <t xml:space="preserve">      Total Diocesan Collections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</si>
</sst>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2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60" workbookViewId="0" topLeftCell="A1">
      <selection activeCell="L85" sqref="L85"/>
    </sheetView>
  </sheetViews>
  <sheetFormatPr defaultColWidth="9.140625" defaultRowHeight="12.75"/>
  <cols>
    <col min="2" max="2" width="13.8515625" style="0" customWidth="1"/>
    <col min="3" max="3" width="40.28125" style="0" customWidth="1"/>
    <col min="4" max="7" width="0" style="0" hidden="1" customWidth="1"/>
    <col min="8" max="8" width="16.57421875" style="0" customWidth="1"/>
  </cols>
  <sheetData>
    <row r="1" spans="2:8" ht="23.25">
      <c r="B1" s="1"/>
      <c r="C1" s="2" t="s">
        <v>49</v>
      </c>
      <c r="D1" s="1"/>
      <c r="E1" s="1"/>
      <c r="F1" s="1"/>
      <c r="G1" s="1"/>
      <c r="H1" s="1"/>
    </row>
    <row r="2" spans="2:8" ht="20.25">
      <c r="B2" s="1"/>
      <c r="C2" s="3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20.25">
      <c r="B4" s="3" t="s">
        <v>50</v>
      </c>
      <c r="C4" s="3"/>
      <c r="D4" s="3"/>
      <c r="E4" s="3"/>
      <c r="F4" s="3"/>
      <c r="G4" s="4"/>
      <c r="H4" s="4"/>
    </row>
    <row r="5" spans="2:8" ht="18">
      <c r="B5" s="5"/>
      <c r="C5" s="5"/>
      <c r="D5" s="5"/>
      <c r="E5" s="5"/>
      <c r="F5" s="5"/>
      <c r="G5" s="1"/>
      <c r="H5" s="1"/>
    </row>
    <row r="6" spans="2:8" ht="18.75" thickBot="1">
      <c r="B6" s="5"/>
      <c r="C6" s="5"/>
      <c r="D6" s="5"/>
      <c r="E6" s="5"/>
      <c r="F6" s="5"/>
      <c r="G6" s="1"/>
      <c r="H6" s="1"/>
    </row>
    <row r="7" spans="2:8" ht="16.5" thickBot="1">
      <c r="B7" s="6"/>
      <c r="C7" s="6"/>
      <c r="D7" s="7"/>
      <c r="E7" s="8"/>
      <c r="G7" s="8"/>
      <c r="H7" s="9"/>
    </row>
    <row r="8" spans="2:8" ht="15.75">
      <c r="B8" s="10" t="s">
        <v>0</v>
      </c>
      <c r="C8" s="11"/>
      <c r="D8" s="12" t="s">
        <v>1</v>
      </c>
      <c r="E8" s="13" t="s">
        <v>2</v>
      </c>
      <c r="F8" s="14" t="s">
        <v>3</v>
      </c>
      <c r="G8" s="15" t="s">
        <v>4</v>
      </c>
      <c r="H8" s="10" t="s">
        <v>0</v>
      </c>
    </row>
    <row r="9" spans="2:8" ht="16.5" thickBot="1">
      <c r="B9" s="16" t="s">
        <v>9</v>
      </c>
      <c r="C9" s="17"/>
      <c r="D9" s="18" t="s">
        <v>5</v>
      </c>
      <c r="E9" s="19" t="s">
        <v>6</v>
      </c>
      <c r="F9" s="20" t="s">
        <v>7</v>
      </c>
      <c r="G9" s="21" t="s">
        <v>8</v>
      </c>
      <c r="H9" s="16" t="s">
        <v>51</v>
      </c>
    </row>
    <row r="10" spans="2:8" ht="15.75">
      <c r="B10" s="22" t="s">
        <v>10</v>
      </c>
      <c r="C10" s="6"/>
      <c r="D10" s="23"/>
      <c r="E10" s="24"/>
      <c r="F10" s="25"/>
      <c r="G10" s="26"/>
      <c r="H10" s="22" t="s">
        <v>10</v>
      </c>
    </row>
    <row r="11" spans="2:8" ht="15.75">
      <c r="B11" s="27"/>
      <c r="C11" s="6" t="s">
        <v>11</v>
      </c>
      <c r="D11" s="28"/>
      <c r="E11" s="29"/>
      <c r="F11" s="30"/>
      <c r="G11" s="31"/>
      <c r="H11" s="27"/>
    </row>
    <row r="12" spans="2:8" ht="15.75">
      <c r="B12" s="27"/>
      <c r="C12" s="6"/>
      <c r="D12" s="28"/>
      <c r="E12" s="29"/>
      <c r="F12" s="30"/>
      <c r="G12" s="31"/>
      <c r="H12" s="27"/>
    </row>
    <row r="13" spans="2:8" ht="15">
      <c r="B13" s="27"/>
      <c r="C13" s="1" t="s">
        <v>12</v>
      </c>
      <c r="D13" s="28"/>
      <c r="E13" s="29"/>
      <c r="F13" s="30"/>
      <c r="G13" s="31"/>
      <c r="H13" s="27"/>
    </row>
    <row r="14" spans="2:8" ht="15">
      <c r="B14" s="27"/>
      <c r="C14" s="1" t="s">
        <v>13</v>
      </c>
      <c r="D14" s="28"/>
      <c r="E14" s="29"/>
      <c r="F14" s="30"/>
      <c r="G14" s="31"/>
      <c r="H14" s="27">
        <v>61181</v>
      </c>
    </row>
    <row r="15" spans="2:8" ht="15">
      <c r="B15" s="27"/>
      <c r="C15" s="1" t="s">
        <v>14</v>
      </c>
      <c r="D15" s="28">
        <v>16330</v>
      </c>
      <c r="E15" s="29">
        <v>16528</v>
      </c>
      <c r="F15" s="30">
        <v>17871</v>
      </c>
      <c r="G15" s="31">
        <v>19433</v>
      </c>
      <c r="H15" s="42">
        <v>119982</v>
      </c>
    </row>
    <row r="16" spans="2:8" ht="15">
      <c r="B16" s="27">
        <v>165700</v>
      </c>
      <c r="C16" s="1"/>
      <c r="D16" s="28"/>
      <c r="E16" s="29"/>
      <c r="F16" s="30"/>
      <c r="G16" s="31"/>
      <c r="H16" s="27">
        <f>SUM(H14:H15)</f>
        <v>181163</v>
      </c>
    </row>
    <row r="17" spans="2:8" ht="15">
      <c r="B17" s="27">
        <v>4331</v>
      </c>
      <c r="C17" s="1" t="s">
        <v>15</v>
      </c>
      <c r="D17" s="28">
        <v>1995</v>
      </c>
      <c r="E17" s="29">
        <v>2000</v>
      </c>
      <c r="F17" s="30"/>
      <c r="G17" s="31">
        <v>1308</v>
      </c>
      <c r="H17" s="27">
        <v>6999</v>
      </c>
    </row>
    <row r="18" spans="2:8" ht="15">
      <c r="B18" s="27">
        <v>8420</v>
      </c>
      <c r="C18" s="1" t="s">
        <v>16</v>
      </c>
      <c r="D18" s="28">
        <v>1010</v>
      </c>
      <c r="E18" s="29">
        <v>960</v>
      </c>
      <c r="F18" s="30">
        <v>874</v>
      </c>
      <c r="G18" s="31">
        <v>1307</v>
      </c>
      <c r="H18" s="27">
        <v>7754</v>
      </c>
    </row>
    <row r="19" spans="2:8" ht="15">
      <c r="B19" s="27">
        <v>7272</v>
      </c>
      <c r="C19" s="1" t="s">
        <v>17</v>
      </c>
      <c r="D19" s="28">
        <v>50</v>
      </c>
      <c r="E19" s="29">
        <v>50</v>
      </c>
      <c r="F19" s="30">
        <v>3961</v>
      </c>
      <c r="G19" s="31">
        <v>60</v>
      </c>
      <c r="H19" s="27">
        <v>5566</v>
      </c>
    </row>
    <row r="20" spans="2:8" ht="15">
      <c r="B20" s="27">
        <v>3645</v>
      </c>
      <c r="C20" s="1" t="s">
        <v>18</v>
      </c>
      <c r="D20" s="28">
        <v>91</v>
      </c>
      <c r="E20" s="29">
        <v>72</v>
      </c>
      <c r="F20" s="30">
        <v>118</v>
      </c>
      <c r="G20" s="31">
        <v>190</v>
      </c>
      <c r="H20" s="27">
        <v>4756</v>
      </c>
    </row>
    <row r="21" spans="2:8" ht="15">
      <c r="B21" s="27">
        <v>30015</v>
      </c>
      <c r="C21" s="1" t="s">
        <v>19</v>
      </c>
      <c r="D21" s="28"/>
      <c r="E21" s="32">
        <v>5801</v>
      </c>
      <c r="F21" s="30">
        <v>5012</v>
      </c>
      <c r="G21" s="31"/>
      <c r="H21" s="27">
        <v>27729</v>
      </c>
    </row>
    <row r="22" spans="2:8" ht="15">
      <c r="B22" s="27"/>
      <c r="C22" s="1"/>
      <c r="D22" s="28"/>
      <c r="E22" s="29"/>
      <c r="F22" s="30"/>
      <c r="G22" s="31"/>
      <c r="H22" s="27"/>
    </row>
    <row r="23" spans="2:8" ht="16.5" thickBot="1">
      <c r="B23" s="33">
        <f>SUM(B14:B21)</f>
        <v>219383</v>
      </c>
      <c r="C23" s="34" t="s">
        <v>20</v>
      </c>
      <c r="D23" s="35">
        <f>SUM(D15:D22)</f>
        <v>19476</v>
      </c>
      <c r="E23" s="36">
        <f>SUM(E15:E22)</f>
        <v>25411</v>
      </c>
      <c r="F23" s="37">
        <f>SUM(F15:F22)</f>
        <v>27836</v>
      </c>
      <c r="G23" s="38">
        <f>SUM(G15:G22)</f>
        <v>22298</v>
      </c>
      <c r="H23" s="33">
        <f>SUM(H16:H22)</f>
        <v>233967</v>
      </c>
    </row>
    <row r="24" spans="2:8" ht="15.75">
      <c r="B24" s="39"/>
      <c r="C24" s="40"/>
      <c r="D24" s="23"/>
      <c r="E24" s="24"/>
      <c r="F24" s="25"/>
      <c r="G24" s="26"/>
      <c r="H24" s="39"/>
    </row>
    <row r="25" spans="2:8" ht="15.75">
      <c r="B25" s="39"/>
      <c r="C25" s="40"/>
      <c r="D25" s="23"/>
      <c r="E25" s="24"/>
      <c r="F25" s="25"/>
      <c r="G25" s="26"/>
      <c r="H25" s="39"/>
    </row>
    <row r="26" spans="2:8" ht="15">
      <c r="B26" s="27"/>
      <c r="C26" s="1"/>
      <c r="D26" s="28"/>
      <c r="E26" s="29"/>
      <c r="F26" s="30"/>
      <c r="G26" s="31"/>
      <c r="H26" s="27"/>
    </row>
    <row r="27" spans="2:8" ht="15.75">
      <c r="B27" s="27"/>
      <c r="C27" s="6" t="s">
        <v>21</v>
      </c>
      <c r="D27" s="28"/>
      <c r="E27" s="29"/>
      <c r="F27" s="30"/>
      <c r="G27" s="31"/>
      <c r="H27" s="27"/>
    </row>
    <row r="28" spans="2:8" ht="15.75">
      <c r="B28" s="27"/>
      <c r="C28" s="6"/>
      <c r="D28" s="28"/>
      <c r="E28" s="29"/>
      <c r="F28" s="30"/>
      <c r="G28" s="31"/>
      <c r="H28" s="27"/>
    </row>
    <row r="29" spans="2:8" ht="15">
      <c r="B29" s="27">
        <v>17202</v>
      </c>
      <c r="C29" s="1" t="s">
        <v>22</v>
      </c>
      <c r="D29" s="28">
        <v>1665</v>
      </c>
      <c r="E29" s="29">
        <v>1549</v>
      </c>
      <c r="F29" s="30">
        <v>1605</v>
      </c>
      <c r="G29" s="31">
        <v>1917</v>
      </c>
      <c r="H29" s="27">
        <v>15782</v>
      </c>
    </row>
    <row r="30" spans="2:8" ht="15">
      <c r="B30" s="27">
        <v>17693</v>
      </c>
      <c r="C30" s="1" t="s">
        <v>23</v>
      </c>
      <c r="D30" s="28">
        <v>1494</v>
      </c>
      <c r="E30" s="29">
        <v>3449</v>
      </c>
      <c r="F30" s="30">
        <v>2090</v>
      </c>
      <c r="G30" s="31">
        <v>1995</v>
      </c>
      <c r="H30" s="27">
        <v>13954</v>
      </c>
    </row>
    <row r="31" spans="2:8" ht="15">
      <c r="B31" s="27">
        <v>1335</v>
      </c>
      <c r="C31" s="1" t="s">
        <v>24</v>
      </c>
      <c r="D31" s="28">
        <v>911</v>
      </c>
      <c r="E31" s="29">
        <v>941</v>
      </c>
      <c r="F31" s="30">
        <v>570</v>
      </c>
      <c r="G31" s="31">
        <v>1032</v>
      </c>
      <c r="H31" s="27">
        <v>3033</v>
      </c>
    </row>
    <row r="32" spans="2:8" ht="15">
      <c r="B32" s="27">
        <v>24412</v>
      </c>
      <c r="C32" s="1" t="s">
        <v>25</v>
      </c>
      <c r="D32" s="28">
        <v>5308</v>
      </c>
      <c r="E32" s="29">
        <v>5154</v>
      </c>
      <c r="F32" s="30">
        <v>5062</v>
      </c>
      <c r="G32" s="31">
        <v>5100</v>
      </c>
      <c r="H32" s="27">
        <v>34714</v>
      </c>
    </row>
    <row r="33" spans="2:8" ht="15">
      <c r="B33" s="27">
        <v>20837</v>
      </c>
      <c r="C33" s="1" t="s">
        <v>26</v>
      </c>
      <c r="D33" s="28">
        <v>1478</v>
      </c>
      <c r="E33" s="29">
        <v>1817</v>
      </c>
      <c r="F33" s="30">
        <v>1065</v>
      </c>
      <c r="G33" s="31">
        <v>1924</v>
      </c>
      <c r="H33" s="27">
        <v>20156</v>
      </c>
    </row>
    <row r="34" spans="2:8" ht="15">
      <c r="B34" s="27">
        <v>22696</v>
      </c>
      <c r="C34" s="1" t="s">
        <v>27</v>
      </c>
      <c r="D34" s="28">
        <v>76</v>
      </c>
      <c r="E34" s="29">
        <v>697</v>
      </c>
      <c r="F34" s="30">
        <v>310</v>
      </c>
      <c r="G34" s="31">
        <v>177</v>
      </c>
      <c r="H34" s="27">
        <v>61620</v>
      </c>
    </row>
    <row r="35" spans="2:8" ht="15" hidden="1">
      <c r="B35" s="27"/>
      <c r="C35" s="1"/>
      <c r="D35" s="28"/>
      <c r="E35" s="29"/>
      <c r="F35" s="30"/>
      <c r="G35" s="31"/>
      <c r="H35" s="27"/>
    </row>
    <row r="36" spans="2:8" ht="15" hidden="1">
      <c r="B36" s="27"/>
      <c r="C36" s="1"/>
      <c r="D36" s="28"/>
      <c r="E36" s="29"/>
      <c r="F36" s="30"/>
      <c r="G36" s="31"/>
      <c r="H36" s="27"/>
    </row>
    <row r="37" spans="2:8" ht="15" hidden="1">
      <c r="B37" s="27"/>
      <c r="C37" s="1"/>
      <c r="D37" s="28">
        <v>390</v>
      </c>
      <c r="E37" s="29">
        <v>1478</v>
      </c>
      <c r="F37" s="30">
        <v>345</v>
      </c>
      <c r="G37" s="31">
        <v>737</v>
      </c>
      <c r="H37" s="27"/>
    </row>
    <row r="38" spans="2:8" ht="15" hidden="1">
      <c r="B38" s="27"/>
      <c r="C38" s="1"/>
      <c r="D38" s="28">
        <v>255</v>
      </c>
      <c r="E38" s="29">
        <v>1276</v>
      </c>
      <c r="F38" s="30">
        <v>5385</v>
      </c>
      <c r="G38" s="31">
        <v>192</v>
      </c>
      <c r="H38" s="27"/>
    </row>
    <row r="39" spans="2:8" ht="15" hidden="1">
      <c r="B39" s="27"/>
      <c r="C39" s="1"/>
      <c r="D39" s="28"/>
      <c r="E39" s="29"/>
      <c r="F39" s="30"/>
      <c r="G39" s="31"/>
      <c r="H39" s="27"/>
    </row>
    <row r="40" spans="2:8" ht="15">
      <c r="B40" s="27">
        <v>10534</v>
      </c>
      <c r="C40" s="1" t="s">
        <v>28</v>
      </c>
      <c r="D40" s="28">
        <v>621</v>
      </c>
      <c r="E40" s="29">
        <v>974</v>
      </c>
      <c r="F40" s="30">
        <v>1237</v>
      </c>
      <c r="G40" s="31">
        <v>1134</v>
      </c>
      <c r="H40" s="27">
        <v>14334</v>
      </c>
    </row>
    <row r="41" spans="2:8" ht="15">
      <c r="B41" s="27">
        <v>5610</v>
      </c>
      <c r="C41" s="1" t="s">
        <v>16</v>
      </c>
      <c r="D41" s="28">
        <v>1289</v>
      </c>
      <c r="E41" s="29">
        <v>522</v>
      </c>
      <c r="F41" s="30">
        <v>352</v>
      </c>
      <c r="G41" s="31">
        <v>1082</v>
      </c>
      <c r="H41" s="27">
        <v>5565</v>
      </c>
    </row>
    <row r="42" spans="2:8" ht="15">
      <c r="B42" s="27">
        <v>17516</v>
      </c>
      <c r="C42" s="1" t="s">
        <v>29</v>
      </c>
      <c r="D42" s="28">
        <v>1513</v>
      </c>
      <c r="E42" s="29">
        <v>1172</v>
      </c>
      <c r="F42" s="30">
        <v>992</v>
      </c>
      <c r="G42" s="31">
        <v>1503</v>
      </c>
      <c r="H42" s="27">
        <v>10388</v>
      </c>
    </row>
    <row r="43" spans="2:8" ht="15">
      <c r="B43" s="27">
        <v>660</v>
      </c>
      <c r="C43" s="1" t="s">
        <v>30</v>
      </c>
      <c r="D43" s="28">
        <v>479</v>
      </c>
      <c r="E43" s="29">
        <v>80</v>
      </c>
      <c r="F43" s="30">
        <v>63</v>
      </c>
      <c r="G43" s="31">
        <v>395</v>
      </c>
      <c r="H43" s="27">
        <v>1299</v>
      </c>
    </row>
    <row r="44" spans="2:8" ht="15">
      <c r="B44" s="27">
        <v>1672</v>
      </c>
      <c r="C44" s="1" t="s">
        <v>17</v>
      </c>
      <c r="D44" s="28"/>
      <c r="E44" s="29">
        <v>440</v>
      </c>
      <c r="F44" s="30">
        <v>938</v>
      </c>
      <c r="G44" s="31">
        <v>273</v>
      </c>
      <c r="H44" s="27">
        <v>874</v>
      </c>
    </row>
    <row r="45" spans="2:8" ht="15">
      <c r="B45" s="27">
        <v>1102</v>
      </c>
      <c r="C45" s="1" t="s">
        <v>31</v>
      </c>
      <c r="D45" s="28">
        <v>601</v>
      </c>
      <c r="E45" s="29">
        <v>84</v>
      </c>
      <c r="F45" s="30">
        <v>594</v>
      </c>
      <c r="G45" s="31">
        <v>337</v>
      </c>
      <c r="H45" s="27">
        <v>2013</v>
      </c>
    </row>
    <row r="46" spans="2:8" ht="15">
      <c r="B46" s="27">
        <v>49321</v>
      </c>
      <c r="C46" s="1" t="s">
        <v>32</v>
      </c>
      <c r="D46" s="28">
        <v>4500</v>
      </c>
      <c r="E46" s="29">
        <v>4800</v>
      </c>
      <c r="F46" s="30">
        <v>4950</v>
      </c>
      <c r="G46" s="31">
        <v>4950</v>
      </c>
      <c r="H46" s="27">
        <v>49155</v>
      </c>
    </row>
    <row r="47" spans="2:8" ht="15">
      <c r="B47" s="27">
        <v>5071</v>
      </c>
      <c r="C47" s="1" t="s">
        <v>33</v>
      </c>
      <c r="D47" s="28"/>
      <c r="E47" s="29"/>
      <c r="F47" s="30">
        <v>2140</v>
      </c>
      <c r="G47" s="31"/>
      <c r="H47" s="27">
        <v>3708</v>
      </c>
    </row>
    <row r="48" spans="2:8" ht="15">
      <c r="B48" s="27">
        <v>300</v>
      </c>
      <c r="C48" s="1" t="s">
        <v>34</v>
      </c>
      <c r="D48" s="28"/>
      <c r="E48" s="29"/>
      <c r="F48" s="30">
        <v>256</v>
      </c>
      <c r="G48" s="31"/>
      <c r="H48" s="27">
        <v>8000</v>
      </c>
    </row>
    <row r="49" spans="2:8" ht="15">
      <c r="B49" s="27"/>
      <c r="C49" s="1"/>
      <c r="D49" s="28"/>
      <c r="E49" s="29"/>
      <c r="F49" s="30"/>
      <c r="G49" s="31"/>
      <c r="H49" s="27"/>
    </row>
    <row r="50" spans="2:8" ht="16.5" thickBot="1">
      <c r="B50" s="33">
        <f>SUM(B29:B48)</f>
        <v>195961</v>
      </c>
      <c r="C50" s="34" t="s">
        <v>35</v>
      </c>
      <c r="D50" s="35">
        <f>SUM(D29:D48)</f>
        <v>20580</v>
      </c>
      <c r="E50" s="36">
        <f>SUM(E29:E48)</f>
        <v>24433</v>
      </c>
      <c r="F50" s="37">
        <f>SUM(F29:F48)</f>
        <v>27954</v>
      </c>
      <c r="G50" s="38">
        <f>SUM(G29:G48)</f>
        <v>22748</v>
      </c>
      <c r="H50" s="33">
        <f>SUM(H29:H48)</f>
        <v>244595</v>
      </c>
    </row>
    <row r="51" spans="2:8" ht="15.75">
      <c r="B51" s="39"/>
      <c r="C51" s="40"/>
      <c r="D51" s="23"/>
      <c r="E51" s="24"/>
      <c r="F51" s="25"/>
      <c r="G51" s="26"/>
      <c r="H51" s="39"/>
    </row>
    <row r="52" spans="2:8" ht="15">
      <c r="B52" s="27"/>
      <c r="C52" s="1"/>
      <c r="D52" s="28"/>
      <c r="E52" s="29"/>
      <c r="F52" s="30"/>
      <c r="G52" s="31"/>
      <c r="H52" s="27"/>
    </row>
    <row r="53" spans="2:8" ht="16.5" thickBot="1">
      <c r="B53" s="33">
        <f>B23-B50</f>
        <v>23422</v>
      </c>
      <c r="C53" s="34" t="s">
        <v>36</v>
      </c>
      <c r="D53" s="35">
        <f>D23-D50</f>
        <v>-1104</v>
      </c>
      <c r="E53" s="36">
        <f>E23-E50</f>
        <v>978</v>
      </c>
      <c r="F53" s="37">
        <f>F23-F50</f>
        <v>-118</v>
      </c>
      <c r="G53" s="38">
        <f>G23-G50</f>
        <v>-450</v>
      </c>
      <c r="H53" s="33">
        <f>H23-H50</f>
        <v>-10628</v>
      </c>
    </row>
    <row r="58" ht="23.25">
      <c r="C58" s="2" t="s">
        <v>49</v>
      </c>
    </row>
    <row r="61" spans="2:8" ht="20.25">
      <c r="B61" s="4"/>
      <c r="C61" s="57" t="s">
        <v>54</v>
      </c>
      <c r="D61" s="4"/>
      <c r="E61" s="4"/>
      <c r="F61" s="4"/>
      <c r="G61" s="4"/>
      <c r="H61" s="4"/>
    </row>
    <row r="63" ht="13.5" thickBot="1"/>
    <row r="64" spans="2:8" ht="15.75">
      <c r="B64" s="9"/>
      <c r="C64" s="11"/>
      <c r="D64" s="47" t="s">
        <v>1</v>
      </c>
      <c r="E64" s="13" t="s">
        <v>2</v>
      </c>
      <c r="F64" s="14" t="s">
        <v>3</v>
      </c>
      <c r="G64" s="15" t="s">
        <v>4</v>
      </c>
      <c r="H64" s="10" t="s">
        <v>0</v>
      </c>
    </row>
    <row r="65" spans="2:8" ht="16.5" thickBot="1">
      <c r="B65" s="9"/>
      <c r="C65" s="17" t="s">
        <v>37</v>
      </c>
      <c r="D65" s="40" t="s">
        <v>5</v>
      </c>
      <c r="E65" s="24" t="s">
        <v>6</v>
      </c>
      <c r="F65" s="25" t="s">
        <v>7</v>
      </c>
      <c r="G65" s="26" t="s">
        <v>8</v>
      </c>
      <c r="H65" s="16" t="s">
        <v>51</v>
      </c>
    </row>
    <row r="66" spans="2:8" ht="15.75">
      <c r="B66" s="9"/>
      <c r="C66" s="11"/>
      <c r="D66" s="40"/>
      <c r="E66" s="40"/>
      <c r="F66" s="40"/>
      <c r="G66" s="40"/>
      <c r="H66" s="10" t="s">
        <v>10</v>
      </c>
    </row>
    <row r="67" spans="2:8" ht="12.75">
      <c r="B67" s="44"/>
      <c r="C67" s="41"/>
      <c r="H67" s="41"/>
    </row>
    <row r="68" spans="2:8" ht="15.75">
      <c r="B68" s="44"/>
      <c r="C68" s="39" t="s">
        <v>38</v>
      </c>
      <c r="H68" s="41"/>
    </row>
    <row r="69" spans="2:8" ht="15">
      <c r="B69" s="45"/>
      <c r="C69" s="41"/>
      <c r="D69" s="1"/>
      <c r="E69" s="1"/>
      <c r="F69" s="1"/>
      <c r="G69" s="1"/>
      <c r="H69" s="27"/>
    </row>
    <row r="70" spans="2:8" ht="15">
      <c r="B70" s="45"/>
      <c r="C70" s="27" t="s">
        <v>39</v>
      </c>
      <c r="D70" s="1"/>
      <c r="E70" s="1"/>
      <c r="F70" s="1"/>
      <c r="G70" s="1"/>
      <c r="H70" s="27">
        <v>2939</v>
      </c>
    </row>
    <row r="71" spans="2:8" ht="15">
      <c r="B71" s="45"/>
      <c r="C71" s="27" t="s">
        <v>40</v>
      </c>
      <c r="D71" s="1"/>
      <c r="E71" s="1"/>
      <c r="F71" s="1"/>
      <c r="G71" s="1"/>
      <c r="H71" s="27">
        <v>233</v>
      </c>
    </row>
    <row r="72" spans="2:8" ht="15">
      <c r="B72" s="45"/>
      <c r="C72" s="27" t="s">
        <v>41</v>
      </c>
      <c r="D72" s="1"/>
      <c r="E72" s="1"/>
      <c r="F72" s="1"/>
      <c r="G72" s="1"/>
      <c r="H72" s="27">
        <v>333</v>
      </c>
    </row>
    <row r="73" spans="2:8" ht="15">
      <c r="B73" s="45"/>
      <c r="C73" s="27" t="s">
        <v>42</v>
      </c>
      <c r="D73" s="1"/>
      <c r="E73" s="1"/>
      <c r="F73" s="1"/>
      <c r="G73" s="1"/>
      <c r="H73" s="27">
        <v>1190</v>
      </c>
    </row>
    <row r="74" spans="2:8" ht="15">
      <c r="B74" s="45"/>
      <c r="C74" s="27" t="s">
        <v>43</v>
      </c>
      <c r="D74" s="1"/>
      <c r="E74" s="1"/>
      <c r="F74" s="1"/>
      <c r="G74" s="1"/>
      <c r="H74" s="27">
        <v>1530</v>
      </c>
    </row>
    <row r="75" spans="2:8" ht="15">
      <c r="B75" s="45"/>
      <c r="C75" s="27" t="s">
        <v>44</v>
      </c>
      <c r="D75" s="1"/>
      <c r="E75" s="1"/>
      <c r="F75" s="1"/>
      <c r="G75" s="1"/>
      <c r="H75" s="27">
        <v>3551</v>
      </c>
    </row>
    <row r="76" spans="2:8" ht="15">
      <c r="B76" s="45"/>
      <c r="C76" s="27" t="s">
        <v>55</v>
      </c>
      <c r="D76" s="1"/>
      <c r="E76" s="1"/>
      <c r="F76" s="1"/>
      <c r="G76" s="1"/>
      <c r="H76" s="27">
        <v>2497</v>
      </c>
    </row>
    <row r="77" spans="2:8" ht="15">
      <c r="B77" s="45"/>
      <c r="C77" s="27" t="s">
        <v>45</v>
      </c>
      <c r="H77" s="27">
        <v>691</v>
      </c>
    </row>
    <row r="78" spans="2:8" ht="15">
      <c r="B78" s="45"/>
      <c r="C78" s="27" t="s">
        <v>46</v>
      </c>
      <c r="H78" s="27">
        <v>2495</v>
      </c>
    </row>
    <row r="79" spans="2:8" ht="15.75" thickBot="1">
      <c r="B79" s="45"/>
      <c r="C79" s="27"/>
      <c r="D79" s="45"/>
      <c r="E79" s="45"/>
      <c r="F79" s="45"/>
      <c r="G79" s="45"/>
      <c r="H79" s="27"/>
    </row>
    <row r="80" spans="1:9" ht="15.75" thickBot="1">
      <c r="A80" s="43"/>
      <c r="B80" s="46"/>
      <c r="C80" s="48"/>
      <c r="D80" s="49"/>
      <c r="E80" s="49"/>
      <c r="F80" s="49"/>
      <c r="G80" s="49"/>
      <c r="H80" s="48"/>
      <c r="I80" s="43"/>
    </row>
    <row r="81" spans="2:8" ht="16.5" thickBot="1">
      <c r="B81" s="45"/>
      <c r="C81" s="17" t="s">
        <v>47</v>
      </c>
      <c r="D81" s="56"/>
      <c r="E81" s="56"/>
      <c r="F81" s="56"/>
      <c r="G81" s="56"/>
      <c r="H81" s="17">
        <f>SUM(H70:H80)</f>
        <v>15459</v>
      </c>
    </row>
    <row r="82" spans="2:8" ht="15">
      <c r="B82" s="45"/>
      <c r="C82" s="27"/>
      <c r="D82" s="1"/>
      <c r="E82" s="1"/>
      <c r="F82" s="1"/>
      <c r="G82" s="1"/>
      <c r="H82" s="27"/>
    </row>
    <row r="83" spans="2:8" ht="15.75">
      <c r="B83" s="45"/>
      <c r="C83" s="39" t="s">
        <v>48</v>
      </c>
      <c r="D83" s="1"/>
      <c r="E83" s="1"/>
      <c r="F83" s="1"/>
      <c r="G83" s="1"/>
      <c r="H83" s="27"/>
    </row>
    <row r="84" spans="2:8" ht="15.75">
      <c r="B84" s="45"/>
      <c r="C84" s="39"/>
      <c r="D84" s="1"/>
      <c r="E84" s="1"/>
      <c r="F84" s="1"/>
      <c r="G84" s="1"/>
      <c r="H84" s="27"/>
    </row>
    <row r="85" spans="2:8" ht="15">
      <c r="B85" s="45"/>
      <c r="C85" s="27" t="s">
        <v>56</v>
      </c>
      <c r="D85" s="1"/>
      <c r="E85" s="1"/>
      <c r="F85" s="1"/>
      <c r="G85" s="1"/>
      <c r="H85" s="27">
        <v>950</v>
      </c>
    </row>
    <row r="86" spans="2:8" ht="15">
      <c r="B86" s="45"/>
      <c r="C86" s="27" t="s">
        <v>57</v>
      </c>
      <c r="D86" s="1"/>
      <c r="E86" s="1"/>
      <c r="F86" s="1"/>
      <c r="G86" s="1"/>
      <c r="H86" s="27">
        <v>795</v>
      </c>
    </row>
    <row r="87" spans="2:8" ht="15">
      <c r="B87" s="44"/>
      <c r="C87" s="50" t="s">
        <v>58</v>
      </c>
      <c r="D87" s="51"/>
      <c r="E87" s="51"/>
      <c r="F87" s="51"/>
      <c r="G87" s="51"/>
      <c r="H87" s="50">
        <v>965</v>
      </c>
    </row>
    <row r="88" spans="2:8" ht="15">
      <c r="B88" s="44"/>
      <c r="C88" s="50" t="s">
        <v>59</v>
      </c>
      <c r="D88" s="51"/>
      <c r="E88" s="51"/>
      <c r="F88" s="51"/>
      <c r="G88" s="51"/>
      <c r="H88" s="50">
        <v>797</v>
      </c>
    </row>
    <row r="89" spans="2:8" ht="15">
      <c r="B89" s="44"/>
      <c r="C89" s="50" t="s">
        <v>60</v>
      </c>
      <c r="D89" s="51"/>
      <c r="E89" s="51"/>
      <c r="F89" s="51"/>
      <c r="G89" s="51"/>
      <c r="H89" s="50">
        <v>534</v>
      </c>
    </row>
    <row r="90" spans="2:8" ht="15">
      <c r="B90" s="44"/>
      <c r="C90" s="50" t="s">
        <v>61</v>
      </c>
      <c r="D90" s="51"/>
      <c r="E90" s="51"/>
      <c r="F90" s="51"/>
      <c r="G90" s="51"/>
      <c r="H90" s="50">
        <v>890</v>
      </c>
    </row>
    <row r="91" spans="2:8" ht="15">
      <c r="B91" s="44"/>
      <c r="C91" s="50" t="s">
        <v>62</v>
      </c>
      <c r="D91" s="51"/>
      <c r="E91" s="51"/>
      <c r="F91" s="51"/>
      <c r="G91" s="51"/>
      <c r="H91" s="50">
        <v>372</v>
      </c>
    </row>
    <row r="92" spans="2:8" ht="15">
      <c r="B92" s="44"/>
      <c r="C92" s="50" t="s">
        <v>63</v>
      </c>
      <c r="D92" s="51"/>
      <c r="E92" s="51"/>
      <c r="F92" s="51"/>
      <c r="G92" s="51"/>
      <c r="H92" s="50">
        <v>375</v>
      </c>
    </row>
    <row r="93" spans="2:8" ht="15">
      <c r="B93" s="44"/>
      <c r="C93" s="50" t="s">
        <v>64</v>
      </c>
      <c r="D93" s="51"/>
      <c r="E93" s="51"/>
      <c r="F93" s="51"/>
      <c r="G93" s="51"/>
      <c r="H93" s="50">
        <v>491</v>
      </c>
    </row>
    <row r="94" spans="2:8" ht="15">
      <c r="B94" s="44"/>
      <c r="C94" s="50" t="s">
        <v>65</v>
      </c>
      <c r="D94" s="51"/>
      <c r="E94" s="51"/>
      <c r="F94" s="51"/>
      <c r="G94" s="51"/>
      <c r="H94" s="50">
        <v>1035</v>
      </c>
    </row>
    <row r="95" spans="2:8" ht="12.75">
      <c r="B95" s="44"/>
      <c r="C95" s="41"/>
      <c r="H95" s="41"/>
    </row>
    <row r="96" spans="2:8" ht="16.5" thickBot="1">
      <c r="B96" s="40"/>
      <c r="C96" s="33" t="s">
        <v>66</v>
      </c>
      <c r="D96" s="34"/>
      <c r="E96" s="34"/>
      <c r="F96" s="34"/>
      <c r="G96" s="34"/>
      <c r="H96" s="33">
        <f>SUM(H85:H95)</f>
        <v>7204</v>
      </c>
    </row>
    <row r="97" spans="2:8" ht="15.75">
      <c r="B97" s="40"/>
      <c r="C97" s="39"/>
      <c r="D97" s="40"/>
      <c r="E97" s="40"/>
      <c r="F97" s="40"/>
      <c r="G97" s="40"/>
      <c r="H97" s="39"/>
    </row>
    <row r="98" spans="2:8" ht="15.75">
      <c r="B98" s="40"/>
      <c r="C98" s="39" t="s">
        <v>52</v>
      </c>
      <c r="D98" s="40"/>
      <c r="E98" s="40"/>
      <c r="F98" s="40"/>
      <c r="G98" s="40"/>
      <c r="H98" s="39">
        <v>11057</v>
      </c>
    </row>
    <row r="99" spans="2:8" ht="16.5" thickBot="1">
      <c r="B99" s="40"/>
      <c r="C99" s="39"/>
      <c r="D99" s="40"/>
      <c r="E99" s="40"/>
      <c r="F99" s="40"/>
      <c r="G99" s="40"/>
      <c r="H99" s="39"/>
    </row>
    <row r="100" spans="2:8" ht="12.75">
      <c r="B100" s="44"/>
      <c r="C100" s="52"/>
      <c r="D100" s="53"/>
      <c r="E100" s="53"/>
      <c r="F100" s="53"/>
      <c r="G100" s="53"/>
      <c r="H100" s="52"/>
    </row>
    <row r="101" spans="2:8" ht="15.75">
      <c r="B101" s="44"/>
      <c r="C101" s="39" t="s">
        <v>53</v>
      </c>
      <c r="D101" s="44"/>
      <c r="E101" s="44"/>
      <c r="F101" s="44"/>
      <c r="G101" s="44"/>
      <c r="H101" s="39">
        <f>H81+H96+H98</f>
        <v>33720</v>
      </c>
    </row>
    <row r="102" spans="2:8" ht="13.5" thickBot="1">
      <c r="B102" s="44"/>
      <c r="C102" s="54"/>
      <c r="D102" s="55"/>
      <c r="E102" s="55"/>
      <c r="F102" s="55"/>
      <c r="G102" s="55"/>
      <c r="H102" s="54"/>
    </row>
    <row r="103" spans="2:8" ht="15">
      <c r="B103" s="45"/>
      <c r="C103" s="45"/>
      <c r="D103" s="44"/>
      <c r="E103" s="44"/>
      <c r="F103" s="44"/>
      <c r="G103" s="44"/>
      <c r="H103" s="45"/>
    </row>
    <row r="104" spans="2:8" ht="15">
      <c r="B104" s="45"/>
      <c r="C104" s="45"/>
      <c r="D104" s="44"/>
      <c r="E104" s="44"/>
      <c r="F104" s="44"/>
      <c r="G104" s="44"/>
      <c r="H104" s="45"/>
    </row>
    <row r="105" spans="2:8" ht="15">
      <c r="B105" s="45"/>
      <c r="C105" s="45"/>
      <c r="D105" s="44"/>
      <c r="E105" s="44"/>
      <c r="F105" s="44"/>
      <c r="G105" s="44"/>
      <c r="H105" s="45"/>
    </row>
    <row r="106" spans="2:8" ht="15">
      <c r="B106" s="45"/>
      <c r="C106" s="45"/>
      <c r="D106" s="44"/>
      <c r="E106" s="44"/>
      <c r="F106" s="44"/>
      <c r="G106" s="44"/>
      <c r="H106" s="45"/>
    </row>
    <row r="107" spans="1:9" ht="15.75">
      <c r="A107" s="43"/>
      <c r="B107" s="40"/>
      <c r="C107" s="40"/>
      <c r="D107" s="46"/>
      <c r="E107" s="46"/>
      <c r="F107" s="46"/>
      <c r="G107" s="46"/>
      <c r="H107" s="40"/>
      <c r="I107" s="43"/>
    </row>
    <row r="108" spans="2:8" ht="15">
      <c r="B108" s="44"/>
      <c r="C108" s="45"/>
      <c r="D108" s="44"/>
      <c r="E108" s="44"/>
      <c r="F108" s="44"/>
      <c r="G108" s="44"/>
      <c r="H108" s="44"/>
    </row>
    <row r="109" spans="1:9" ht="15.75">
      <c r="A109" s="6"/>
      <c r="B109" s="40"/>
      <c r="C109" s="40"/>
      <c r="D109" s="40"/>
      <c r="E109" s="40"/>
      <c r="F109" s="40"/>
      <c r="G109" s="40"/>
      <c r="H109" s="40"/>
      <c r="I109" s="6"/>
    </row>
    <row r="111" ht="12.75">
      <c r="C111" s="43"/>
    </row>
  </sheetData>
  <printOptions/>
  <pageMargins left="0.75" right="0.75" top="1" bottom="1" header="0.5" footer="0.5"/>
  <pageSetup horizontalDpi="600" verticalDpi="600" orientation="portrait" paperSize="9" scale="88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Diocese Of Leeds</cp:lastModifiedBy>
  <cp:lastPrinted>2011-06-01T08:18:56Z</cp:lastPrinted>
  <dcterms:created xsi:type="dcterms:W3CDTF">2011-06-01T07:35:44Z</dcterms:created>
  <dcterms:modified xsi:type="dcterms:W3CDTF">2011-06-01T14:47:33Z</dcterms:modified>
  <cp:category/>
  <cp:version/>
  <cp:contentType/>
  <cp:contentStatus/>
</cp:coreProperties>
</file>